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60" windowWidth="19815" windowHeight="7650"/>
  </bookViews>
  <sheets>
    <sheet name="KT-Bán Hàng" sheetId="1" r:id="rId1"/>
  </sheets>
  <definedNames>
    <definedName name="_xlnm._FilterDatabase" localSheetId="0" hidden="1">'KT-Bán Hàng'!$A$7:$L$28</definedName>
  </definedNames>
  <calcPr calcId="144525"/>
</workbook>
</file>

<file path=xl/calcChain.xml><?xml version="1.0" encoding="utf-8"?>
<calcChain xmlns="http://schemas.openxmlformats.org/spreadsheetml/2006/main">
  <c r="E28" i="1" l="1"/>
  <c r="M27" i="1"/>
  <c r="M26" i="1"/>
  <c r="M25" i="1"/>
  <c r="M10" i="1"/>
  <c r="M7" i="1"/>
  <c r="M28" i="1" l="1"/>
</calcChain>
</file>

<file path=xl/sharedStrings.xml><?xml version="1.0" encoding="utf-8"?>
<sst xmlns="http://schemas.openxmlformats.org/spreadsheetml/2006/main" count="138" uniqueCount="84">
  <si>
    <r>
      <rPr>
        <b/>
        <sz val="12"/>
        <rFont val="Times New Roman"/>
        <family val="1"/>
      </rPr>
      <t>KPI</t>
    </r>
    <r>
      <rPr>
        <b/>
        <sz val="12"/>
        <color indexed="10"/>
        <rFont val="Times New Roman"/>
        <family val="1"/>
      </rPr>
      <t xml:space="preserve"> Tháng 04/2016</t>
    </r>
  </si>
  <si>
    <r>
      <rPr>
        <u/>
        <sz val="11"/>
        <rFont val="Times New Roman"/>
        <family val="1"/>
      </rPr>
      <t>Họ và Tên</t>
    </r>
    <r>
      <rPr>
        <sz val="11"/>
        <rFont val="Times New Roman"/>
        <family val="1"/>
      </rPr>
      <t>:</t>
    </r>
    <r>
      <rPr>
        <b/>
        <sz val="11"/>
        <rFont val="Times New Roman"/>
        <family val="1"/>
      </rPr>
      <t xml:space="preserve"> </t>
    </r>
    <r>
      <rPr>
        <b/>
        <sz val="11"/>
        <color indexed="10"/>
        <rFont val="Times New Roman"/>
        <family val="1"/>
      </rPr>
      <t>NGUYỄN THỊ MỸ LINH</t>
    </r>
    <r>
      <rPr>
        <b/>
        <sz val="11"/>
        <rFont val="Times New Roman"/>
        <family val="1"/>
      </rPr>
      <t xml:space="preserve">
</t>
    </r>
    <r>
      <rPr>
        <u/>
        <sz val="11"/>
        <rFont val="Times New Roman"/>
        <family val="1"/>
      </rPr>
      <t>Chức danh</t>
    </r>
    <r>
      <rPr>
        <sz val="11"/>
        <rFont val="Times New Roman"/>
        <family val="1"/>
      </rPr>
      <t>:</t>
    </r>
    <r>
      <rPr>
        <b/>
        <sz val="11"/>
        <rFont val="Times New Roman"/>
        <family val="1"/>
      </rPr>
      <t xml:space="preserve"> </t>
    </r>
    <r>
      <rPr>
        <b/>
        <sz val="11"/>
        <color indexed="10"/>
        <rFont val="Times New Roman"/>
        <family val="1"/>
      </rPr>
      <t xml:space="preserve">NV Kế toán     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 xml:space="preserve">Phòng/Ban/Bộ phận: </t>
    </r>
    <r>
      <rPr>
        <b/>
        <sz val="11"/>
        <color indexed="10"/>
        <rFont val="Times New Roman"/>
        <family val="1"/>
      </rPr>
      <t>Kế Toán</t>
    </r>
  </si>
  <si>
    <t>TT</t>
  </si>
  <si>
    <t>Chỉ tiêu</t>
  </si>
  <si>
    <t>Đơn vị tính</t>
  </si>
  <si>
    <t>Mục tiêu
 (bằng số)</t>
  </si>
  <si>
    <t>Trọng số (1, 2, 3, 4)</t>
  </si>
  <si>
    <t>Không đạt</t>
  </si>
  <si>
    <t>Cần cố gắng</t>
  </si>
  <si>
    <t>Đạt yêu cầu</t>
  </si>
  <si>
    <t>Vượt yêu cầu</t>
  </si>
  <si>
    <t>Phương pháp đánh giá</t>
  </si>
  <si>
    <t>Ghi chú</t>
  </si>
  <si>
    <t>Điểm</t>
  </si>
  <si>
    <t>Điểm X
Trọng số</t>
  </si>
  <si>
    <t>( 1 điểm)</t>
  </si>
  <si>
    <t>(2 điểm)</t>
  </si>
  <si>
    <t>(3 điểm)</t>
  </si>
  <si>
    <t>(4 điểm)</t>
  </si>
  <si>
    <t>Xuất phiếu xuất kho bán hàng</t>
  </si>
  <si>
    <t>Lỗi</t>
  </si>
  <si>
    <t>&gt;0</t>
  </si>
  <si>
    <t>Phản hồi của các bộ liên quan</t>
  </si>
  <si>
    <t>Tính giá hàng trả lại</t>
  </si>
  <si>
    <t>Đầy đủ, chính xác</t>
  </si>
  <si>
    <t>Ngày</t>
  </si>
  <si>
    <t>&gt;4</t>
  </si>
  <si>
    <t>3-4</t>
  </si>
  <si>
    <r>
      <rPr>
        <u/>
        <sz val="11"/>
        <rFont val="Times New Roman"/>
        <family val="1"/>
      </rPr>
      <t>&lt;</t>
    </r>
    <r>
      <rPr>
        <sz val="11"/>
        <rFont val="Times New Roman"/>
        <family val="1"/>
      </rPr>
      <t>2</t>
    </r>
  </si>
  <si>
    <t>Từ ngày nhập liệu vào phần mềm</t>
  </si>
  <si>
    <t>Số ngày</t>
  </si>
  <si>
    <t>Xuất Hóa đơn Tài chính</t>
  </si>
  <si>
    <t>- Hóa đơn xuất hủy</t>
  </si>
  <si>
    <t>Tờ</t>
  </si>
  <si>
    <t>1-4</t>
  </si>
  <si>
    <t>Kiểm tra Hoá đơn VAT</t>
  </si>
  <si>
    <t>- Nội dung Hóa đơn</t>
  </si>
  <si>
    <t>- Đóng cuốn Hóa đơn đã xuất</t>
  </si>
  <si>
    <t>Tính công nợ đến hạn, quá hạn</t>
  </si>
  <si>
    <t>&gt;1</t>
  </si>
  <si>
    <t>Đúng ngày</t>
  </si>
  <si>
    <t>Chậm &gt;1</t>
  </si>
  <si>
    <t>Chậm 1</t>
  </si>
  <si>
    <t>- Giữa tháng : ngày 16
- Cuối tháng : ngày 02 tháng sau</t>
  </si>
  <si>
    <t>In đối chiếu công nợ cuối tháng</t>
  </si>
  <si>
    <t>Chậm &gt;2</t>
  </si>
  <si>
    <t>Chậm 1-2</t>
  </si>
  <si>
    <t>Ngày trình ký</t>
  </si>
  <si>
    <t>Ngày 05/04/2016</t>
  </si>
  <si>
    <t>Tính thu nợ Nhân viên thị trường</t>
  </si>
  <si>
    <t>Email</t>
  </si>
  <si>
    <t>Ngày: 12/04/2016</t>
  </si>
  <si>
    <t>Gửi doanh số từ đầu vụ tới tháng hiện tại</t>
  </si>
  <si>
    <t>Ngày: 10/04/2016</t>
  </si>
  <si>
    <t xml:space="preserve">Gửi phản hồi B.TGĐ về thu hồi bảng đối chiếu công nợ gửi cho Nhân viên thị trường </t>
  </si>
  <si>
    <t>Ngày: 02/04/2016</t>
  </si>
  <si>
    <t>Gửi thu nợ cho Trợ lý CT.HĐQT</t>
  </si>
  <si>
    <t>&gt;9 giờ sáng hôm sau</t>
  </si>
  <si>
    <r>
      <rPr>
        <u/>
        <sz val="11"/>
        <rFont val="Times New Roman"/>
        <family val="1"/>
      </rPr>
      <t>&lt;</t>
    </r>
    <r>
      <rPr>
        <sz val="11"/>
        <rFont val="Times New Roman"/>
        <family val="1"/>
      </rPr>
      <t>9 giờ sáng hôm sau</t>
    </r>
  </si>
  <si>
    <t>Hàng ngày</t>
  </si>
  <si>
    <t>Lập kế hoạch làm việc tuần</t>
  </si>
  <si>
    <t>Lần</t>
  </si>
  <si>
    <t>&lt;4</t>
  </si>
  <si>
    <t>Vi phạm Nội quy, Quy định, Quy chế Công ty</t>
  </si>
  <si>
    <t>Biên bản kiểm tra nội bộ, Hình ảnh.</t>
  </si>
  <si>
    <t>Đề xuất cải tiến</t>
  </si>
  <si>
    <t>Số đề xuất</t>
  </si>
  <si>
    <t>Đề xuất được phê duyệt.</t>
  </si>
  <si>
    <t>Than phiền của Khách hàng 
(nội bộ và bên ngoài)</t>
  </si>
  <si>
    <t>&gt;3</t>
  </si>
  <si>
    <t>3</t>
  </si>
  <si>
    <t>1-2</t>
  </si>
  <si>
    <t>0</t>
  </si>
  <si>
    <t xml:space="preserve">Email, điện thoại, biên bản </t>
  </si>
  <si>
    <t>Từ các bộ phận có liên quan</t>
  </si>
  <si>
    <t>TỔNG</t>
  </si>
  <si>
    <t>THANG ĐÁNH GIÁ</t>
  </si>
  <si>
    <t>Điểm bình quân</t>
  </si>
  <si>
    <t>&lt;1.5</t>
  </si>
  <si>
    <t>1.5 - &lt;2.3</t>
  </si>
  <si>
    <t>2.3 - 3</t>
  </si>
  <si>
    <t>KẾT QUẢ ĐÁNH GIÁ</t>
  </si>
  <si>
    <t xml:space="preserve">Cần cố gắng </t>
  </si>
  <si>
    <t>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</si>
</sst>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/m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sz val="11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sz val="9"/>
      <name val="Times New Roman"/>
      <family val="1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0000CC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43" fontId="21" fillId="0" borderId="0" applyFont="0" applyFill="0" applyBorder="0" applyAlignment="0" applyProtection="0"/>
    <xf numFmtId="0" fontId="11" fillId="0" borderId="0"/>
    <xf numFmtId="0" fontId="21" fillId="0" borderId="0"/>
  </cellStyleXfs>
  <cellXfs count="126">
    <xf numFmtId="0" fontId="0" fillId="0" borderId="0" xfId="0"/>
    <xf numFmtId="0" fontId="2" fillId="0" borderId="1" xfId="0" applyFont="1" applyFill="1" applyBorder="1"/>
    <xf numFmtId="0" fontId="3" fillId="0" borderId="2" xfId="0" applyFont="1" applyFill="1" applyBorder="1"/>
    <xf numFmtId="0" fontId="4" fillId="0" borderId="2" xfId="0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7" xfId="0" applyFont="1" applyFill="1" applyBorder="1"/>
    <xf numFmtId="0" fontId="9" fillId="0" borderId="0" xfId="3" applyFont="1" applyFill="1" applyBorder="1" applyAlignment="1" applyProtection="1"/>
    <xf numFmtId="0" fontId="7" fillId="0" borderId="0" xfId="4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8" xfId="4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Border="1"/>
    <xf numFmtId="0" fontId="9" fillId="0" borderId="9" xfId="0" applyFont="1" applyFill="1" applyBorder="1"/>
    <xf numFmtId="0" fontId="9" fillId="0" borderId="10" xfId="0" applyFont="1" applyFill="1" applyBorder="1" applyAlignment="1">
      <alignment vertical="top"/>
    </xf>
    <xf numFmtId="0" fontId="7" fillId="0" borderId="10" xfId="4" applyFont="1" applyFill="1" applyBorder="1" applyAlignment="1">
      <alignment vertical="center"/>
    </xf>
    <xf numFmtId="1" fontId="7" fillId="0" borderId="1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4" applyFont="1" applyFill="1" applyBorder="1" applyAlignment="1">
      <alignment vertical="center"/>
    </xf>
    <xf numFmtId="0" fontId="12" fillId="2" borderId="15" xfId="4" applyFont="1" applyFill="1" applyBorder="1" applyAlignment="1">
      <alignment horizontal="center" vertical="top" wrapText="1"/>
    </xf>
    <xf numFmtId="0" fontId="12" fillId="2" borderId="16" xfId="4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2" fillId="2" borderId="14" xfId="4" applyFont="1" applyFill="1" applyBorder="1" applyAlignment="1">
      <alignment horizontal="center" vertical="top" wrapText="1"/>
    </xf>
    <xf numFmtId="0" fontId="12" fillId="2" borderId="18" xfId="4" applyFont="1" applyFill="1" applyBorder="1" applyAlignment="1">
      <alignment horizontal="center" vertical="top" wrapText="1"/>
    </xf>
    <xf numFmtId="0" fontId="12" fillId="2" borderId="19" xfId="4" applyFont="1" applyFill="1" applyBorder="1" applyAlignment="1">
      <alignment horizontal="center" vertical="top" wrapText="1"/>
    </xf>
    <xf numFmtId="0" fontId="14" fillId="0" borderId="0" xfId="0" applyFont="1"/>
    <xf numFmtId="0" fontId="14" fillId="0" borderId="20" xfId="4" applyFont="1" applyFill="1" applyBorder="1" applyAlignment="1">
      <alignment horizontal="center" vertical="center" wrapText="1"/>
    </xf>
    <xf numFmtId="0" fontId="14" fillId="0" borderId="21" xfId="4" applyFont="1" applyFill="1" applyBorder="1" applyAlignment="1">
      <alignment horizontal="left" vertical="center" wrapText="1"/>
    </xf>
    <xf numFmtId="0" fontId="14" fillId="0" borderId="21" xfId="4" applyFont="1" applyFill="1" applyBorder="1" applyAlignment="1">
      <alignment horizontal="center" vertical="center" wrapText="1"/>
    </xf>
    <xf numFmtId="0" fontId="14" fillId="0" borderId="21" xfId="1" applyNumberFormat="1" applyFont="1" applyFill="1" applyBorder="1" applyAlignment="1">
      <alignment horizontal="center" vertical="center" wrapText="1"/>
    </xf>
    <xf numFmtId="0" fontId="14" fillId="0" borderId="21" xfId="4" applyNumberFormat="1" applyFont="1" applyFill="1" applyBorder="1" applyAlignment="1">
      <alignment horizontal="center" vertical="center"/>
    </xf>
    <xf numFmtId="0" fontId="14" fillId="0" borderId="21" xfId="4" applyNumberFormat="1" applyFont="1" applyFill="1" applyBorder="1" applyAlignment="1">
      <alignment horizontal="center" vertical="center" wrapText="1"/>
    </xf>
    <xf numFmtId="0" fontId="14" fillId="0" borderId="20" xfId="4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vertical="center"/>
    </xf>
    <xf numFmtId="164" fontId="14" fillId="0" borderId="20" xfId="1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9" fontId="14" fillId="0" borderId="21" xfId="4" applyNumberFormat="1" applyFont="1" applyFill="1" applyBorder="1" applyAlignment="1">
      <alignment horizontal="center" vertical="center" wrapText="1"/>
    </xf>
    <xf numFmtId="0" fontId="14" fillId="0" borderId="21" xfId="4" applyFont="1" applyFill="1" applyBorder="1" applyAlignment="1">
      <alignment horizontal="left" vertical="top" wrapText="1"/>
    </xf>
    <xf numFmtId="0" fontId="12" fillId="0" borderId="21" xfId="4" applyFont="1" applyFill="1" applyBorder="1" applyAlignment="1">
      <alignment horizontal="left" vertical="center" wrapText="1"/>
    </xf>
    <xf numFmtId="0" fontId="12" fillId="0" borderId="21" xfId="4" applyFont="1" applyFill="1" applyBorder="1" applyAlignment="1">
      <alignment horizontal="center" vertical="center" wrapText="1"/>
    </xf>
    <xf numFmtId="0" fontId="14" fillId="0" borderId="21" xfId="1" quotePrefix="1" applyNumberFormat="1" applyFont="1" applyFill="1" applyBorder="1" applyAlignment="1">
      <alignment horizontal="center" vertical="center" wrapText="1"/>
    </xf>
    <xf numFmtId="0" fontId="14" fillId="0" borderId="21" xfId="0" applyFont="1" applyFill="1" applyBorder="1"/>
    <xf numFmtId="0" fontId="14" fillId="0" borderId="0" xfId="0" applyFont="1" applyFill="1"/>
    <xf numFmtId="0" fontId="14" fillId="0" borderId="21" xfId="4" applyFont="1" applyFill="1" applyBorder="1" applyAlignment="1">
      <alignment horizontal="center" vertical="center"/>
    </xf>
    <xf numFmtId="16" fontId="14" fillId="0" borderId="21" xfId="4" quotePrefix="1" applyNumberFormat="1" applyFont="1" applyFill="1" applyBorder="1" applyAlignment="1">
      <alignment horizontal="center" vertical="center" wrapText="1"/>
    </xf>
    <xf numFmtId="0" fontId="14" fillId="0" borderId="21" xfId="4" quotePrefix="1" applyFont="1" applyFill="1" applyBorder="1" applyAlignment="1">
      <alignment vertical="top" wrapText="1"/>
    </xf>
    <xf numFmtId="164" fontId="14" fillId="0" borderId="21" xfId="1" applyNumberFormat="1" applyFont="1" applyFill="1" applyBorder="1"/>
    <xf numFmtId="0" fontId="16" fillId="0" borderId="21" xfId="4" applyFont="1" applyFill="1" applyBorder="1" applyAlignment="1">
      <alignment horizontal="center" vertical="center" wrapText="1"/>
    </xf>
    <xf numFmtId="0" fontId="17" fillId="0" borderId="21" xfId="4" quotePrefix="1" applyFont="1" applyFill="1" applyBorder="1" applyAlignment="1">
      <alignment horizontal="left" vertical="center" wrapText="1"/>
    </xf>
    <xf numFmtId="0" fontId="14" fillId="0" borderId="21" xfId="4" quotePrefix="1" applyNumberFormat="1" applyFont="1" applyFill="1" applyBorder="1" applyAlignment="1">
      <alignment horizontal="center" vertical="center" wrapText="1"/>
    </xf>
    <xf numFmtId="0" fontId="14" fillId="0" borderId="21" xfId="4" applyFont="1" applyFill="1" applyBorder="1" applyAlignment="1">
      <alignment vertical="top" wrapText="1"/>
    </xf>
    <xf numFmtId="0" fontId="14" fillId="0" borderId="21" xfId="1" quotePrefix="1" applyNumberFormat="1" applyFont="1" applyFill="1" applyBorder="1" applyAlignment="1">
      <alignment horizontal="left" vertical="center" wrapText="1"/>
    </xf>
    <xf numFmtId="1" fontId="14" fillId="0" borderId="21" xfId="4" applyNumberFormat="1" applyFont="1" applyFill="1" applyBorder="1" applyAlignment="1">
      <alignment horizontal="center" vertical="center" wrapText="1"/>
    </xf>
    <xf numFmtId="1" fontId="12" fillId="0" borderId="21" xfId="4" applyNumberFormat="1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5" fontId="14" fillId="0" borderId="21" xfId="1" applyNumberFormat="1" applyFont="1" applyFill="1" applyBorder="1" applyAlignment="1">
      <alignment horizontal="left" vertical="center" wrapText="1"/>
    </xf>
    <xf numFmtId="1" fontId="14" fillId="0" borderId="21" xfId="2" applyNumberFormat="1" applyFont="1" applyFill="1" applyBorder="1" applyAlignment="1">
      <alignment horizontal="left" vertical="center" wrapText="1"/>
    </xf>
    <xf numFmtId="0" fontId="14" fillId="0" borderId="21" xfId="4" applyFont="1" applyFill="1" applyBorder="1" applyAlignment="1">
      <alignment horizontal="left" vertical="center"/>
    </xf>
    <xf numFmtId="0" fontId="14" fillId="0" borderId="21" xfId="0" applyFont="1" applyBorder="1" applyAlignment="1">
      <alignment vertical="center"/>
    </xf>
    <xf numFmtId="0" fontId="14" fillId="0" borderId="0" xfId="0" applyFont="1" applyAlignment="1">
      <alignment vertical="center"/>
    </xf>
    <xf numFmtId="164" fontId="14" fillId="0" borderId="21" xfId="1" applyNumberFormat="1" applyFont="1" applyBorder="1" applyAlignment="1">
      <alignment vertical="center"/>
    </xf>
    <xf numFmtId="0" fontId="14" fillId="0" borderId="15" xfId="4" applyFont="1" applyFill="1" applyBorder="1" applyAlignment="1">
      <alignment horizontal="center" vertical="center" wrapText="1"/>
    </xf>
    <xf numFmtId="0" fontId="14" fillId="0" borderId="21" xfId="4" applyFont="1" applyFill="1" applyBorder="1" applyAlignment="1">
      <alignment vertical="center" wrapText="1"/>
    </xf>
    <xf numFmtId="0" fontId="14" fillId="0" borderId="22" xfId="0" applyNumberFormat="1" applyFont="1" applyFill="1" applyBorder="1" applyAlignment="1">
      <alignment horizontal="center" vertical="center" wrapText="1"/>
    </xf>
    <xf numFmtId="0" fontId="14" fillId="0" borderId="22" xfId="0" applyNumberFormat="1" applyFont="1" applyFill="1" applyBorder="1" applyAlignment="1">
      <alignment horizontal="center" vertical="center"/>
    </xf>
    <xf numFmtId="1" fontId="14" fillId="0" borderId="21" xfId="2" applyNumberFormat="1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center" vertical="center" wrapText="1"/>
    </xf>
    <xf numFmtId="3" fontId="14" fillId="0" borderId="21" xfId="0" quotePrefix="1" applyNumberFormat="1" applyFont="1" applyFill="1" applyBorder="1" applyAlignment="1">
      <alignment horizontal="center" vertical="center" wrapText="1"/>
    </xf>
    <xf numFmtId="9" fontId="14" fillId="0" borderId="21" xfId="0" applyNumberFormat="1" applyFont="1" applyFill="1" applyBorder="1" applyAlignment="1">
      <alignment horizontal="center" vertical="center" wrapText="1"/>
    </xf>
    <xf numFmtId="1" fontId="14" fillId="0" borderId="21" xfId="4" applyNumberFormat="1" applyFont="1" applyFill="1" applyBorder="1" applyAlignment="1">
      <alignment horizontal="center" vertical="center"/>
    </xf>
    <xf numFmtId="0" fontId="14" fillId="0" borderId="22" xfId="4" applyFont="1" applyFill="1" applyBorder="1" applyAlignment="1">
      <alignment horizontal="center" vertical="center" wrapText="1"/>
    </xf>
    <xf numFmtId="49" fontId="14" fillId="0" borderId="22" xfId="4" applyNumberFormat="1" applyFont="1" applyFill="1" applyBorder="1" applyAlignment="1">
      <alignment horizontal="center" vertical="center" wrapText="1"/>
    </xf>
    <xf numFmtId="49" fontId="14" fillId="0" borderId="22" xfId="4" quotePrefix="1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vertical="center" wrapText="1"/>
    </xf>
    <xf numFmtId="164" fontId="12" fillId="2" borderId="4" xfId="1" applyNumberFormat="1" applyFont="1" applyFill="1" applyBorder="1"/>
    <xf numFmtId="164" fontId="12" fillId="2" borderId="5" xfId="1" applyNumberFormat="1" applyFont="1" applyFill="1" applyBorder="1"/>
    <xf numFmtId="164" fontId="12" fillId="2" borderId="5" xfId="1" applyNumberFormat="1" applyFont="1" applyFill="1" applyBorder="1" applyAlignment="1">
      <alignment horizontal="center"/>
    </xf>
    <xf numFmtId="164" fontId="12" fillId="2" borderId="6" xfId="1" applyNumberFormat="1" applyFont="1" applyFill="1" applyBorder="1" applyAlignment="1">
      <alignment horizontal="center"/>
    </xf>
    <xf numFmtId="1" fontId="12" fillId="2" borderId="17" xfId="1" applyNumberFormat="1" applyFont="1" applyFill="1" applyBorder="1" applyAlignment="1">
      <alignment horizontal="center"/>
    </xf>
    <xf numFmtId="164" fontId="12" fillId="2" borderId="4" xfId="1" applyNumberFormat="1" applyFont="1" applyFill="1" applyBorder="1" applyAlignment="1">
      <alignment horizontal="center"/>
    </xf>
    <xf numFmtId="164" fontId="12" fillId="2" borderId="5" xfId="1" applyNumberFormat="1" applyFont="1" applyFill="1" applyBorder="1" applyAlignment="1">
      <alignment horizontal="left" vertical="center" wrapText="1"/>
    </xf>
    <xf numFmtId="164" fontId="12" fillId="2" borderId="5" xfId="1" applyNumberFormat="1" applyFont="1" applyFill="1" applyBorder="1" applyAlignment="1">
      <alignment horizontal="left" wrapText="1"/>
    </xf>
    <xf numFmtId="164" fontId="12" fillId="2" borderId="17" xfId="1" applyNumberFormat="1" applyFont="1" applyFill="1" applyBorder="1"/>
    <xf numFmtId="164" fontId="12" fillId="0" borderId="0" xfId="1" applyNumberFormat="1" applyFont="1" applyAlignment="1">
      <alignment horizontal="center"/>
    </xf>
    <xf numFmtId="164" fontId="12" fillId="0" borderId="0" xfId="1" applyNumberFormat="1" applyFont="1"/>
    <xf numFmtId="0" fontId="5" fillId="0" borderId="0" xfId="0" applyFont="1"/>
    <xf numFmtId="0" fontId="18" fillId="0" borderId="0" xfId="0" applyFont="1"/>
    <xf numFmtId="0" fontId="5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0" fillId="0" borderId="17" xfId="0" applyFont="1" applyBorder="1" applyAlignment="1">
      <alignment horizontal="center" vertical="center"/>
    </xf>
    <xf numFmtId="0" fontId="12" fillId="0" borderId="17" xfId="4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7" fillId="2" borderId="12" xfId="4" applyFont="1" applyFill="1" applyBorder="1" applyAlignment="1">
      <alignment horizontal="center" vertical="top" wrapText="1"/>
    </xf>
    <xf numFmtId="0" fontId="7" fillId="2" borderId="14" xfId="4" applyFont="1" applyFill="1" applyBorder="1" applyAlignment="1">
      <alignment horizontal="center" vertical="top" wrapText="1"/>
    </xf>
    <xf numFmtId="0" fontId="12" fillId="2" borderId="13" xfId="4" applyFont="1" applyFill="1" applyBorder="1" applyAlignment="1">
      <alignment horizontal="center" vertical="top" wrapText="1"/>
    </xf>
    <xf numFmtId="0" fontId="12" fillId="2" borderId="14" xfId="4" applyFont="1" applyFill="1" applyBorder="1" applyAlignment="1">
      <alignment horizontal="center" vertical="top" wrapText="1"/>
    </xf>
    <xf numFmtId="0" fontId="12" fillId="2" borderId="17" xfId="4" applyFont="1" applyFill="1" applyBorder="1" applyAlignment="1">
      <alignment horizontal="center" vertical="top" wrapText="1"/>
    </xf>
    <xf numFmtId="3" fontId="12" fillId="2" borderId="13" xfId="4" applyNumberFormat="1" applyFont="1" applyFill="1" applyBorder="1" applyAlignment="1">
      <alignment horizontal="center" vertical="top" wrapText="1"/>
    </xf>
    <xf numFmtId="3" fontId="12" fillId="2" borderId="14" xfId="4" applyNumberFormat="1" applyFont="1" applyFill="1" applyBorder="1" applyAlignment="1">
      <alignment horizontal="center" vertical="top" wrapText="1"/>
    </xf>
    <xf numFmtId="1" fontId="12" fillId="2" borderId="14" xfId="4" applyNumberFormat="1" applyFont="1" applyFill="1" applyBorder="1" applyAlignment="1">
      <alignment horizontal="center" vertical="top" wrapText="1"/>
    </xf>
    <xf numFmtId="1" fontId="12" fillId="2" borderId="17" xfId="4" applyNumberFormat="1" applyFont="1" applyFill="1" applyBorder="1" applyAlignment="1">
      <alignment horizontal="center" vertical="top" wrapText="1"/>
    </xf>
    <xf numFmtId="0" fontId="12" fillId="2" borderId="13" xfId="4" applyFont="1" applyFill="1" applyBorder="1" applyAlignment="1">
      <alignment horizontal="left" vertical="top" wrapText="1"/>
    </xf>
    <xf numFmtId="0" fontId="12" fillId="2" borderId="14" xfId="4" applyFont="1" applyFill="1" applyBorder="1" applyAlignment="1">
      <alignment horizontal="left" vertical="top" wrapText="1"/>
    </xf>
    <xf numFmtId="0" fontId="12" fillId="2" borderId="8" xfId="4" applyFont="1" applyFill="1" applyBorder="1" applyAlignment="1">
      <alignment horizontal="left" vertical="top" wrapText="1"/>
    </xf>
    <xf numFmtId="0" fontId="12" fillId="2" borderId="11" xfId="4" applyFont="1" applyFill="1" applyBorder="1" applyAlignment="1">
      <alignment horizontal="left" vertical="top" wrapText="1"/>
    </xf>
    <xf numFmtId="0" fontId="12" fillId="2" borderId="17" xfId="4" applyFont="1" applyFill="1" applyBorder="1" applyAlignment="1">
      <alignment horizontal="left" vertical="top" wrapText="1"/>
    </xf>
    <xf numFmtId="0" fontId="14" fillId="0" borderId="21" xfId="4" applyFont="1" applyFill="1" applyBorder="1" applyAlignment="1">
      <alignment horizontal="center" vertical="center" wrapText="1"/>
    </xf>
    <xf numFmtId="0" fontId="14" fillId="0" borderId="21" xfId="4" applyFont="1" applyFill="1" applyBorder="1" applyAlignment="1">
      <alignment horizontal="left" vertical="center" wrapText="1"/>
    </xf>
    <xf numFmtId="0" fontId="14" fillId="0" borderId="21" xfId="4" applyNumberFormat="1" applyFont="1" applyFill="1" applyBorder="1" applyAlignment="1">
      <alignment horizontal="center" vertical="center"/>
    </xf>
    <xf numFmtId="0" fontId="14" fillId="0" borderId="22" xfId="4" applyFont="1" applyFill="1" applyBorder="1" applyAlignment="1">
      <alignment horizontal="center" vertical="center" wrapText="1"/>
    </xf>
    <xf numFmtId="0" fontId="14" fillId="0" borderId="15" xfId="4" applyFont="1" applyFill="1" applyBorder="1" applyAlignment="1">
      <alignment horizontal="center" vertical="center" wrapText="1"/>
    </xf>
    <xf numFmtId="0" fontId="14" fillId="0" borderId="21" xfId="4" quotePrefix="1" applyFont="1" applyFill="1" applyBorder="1" applyAlignment="1">
      <alignment horizontal="left" vertical="center" wrapText="1"/>
    </xf>
  </cellXfs>
  <cellStyles count="8">
    <cellStyle name="Comma" xfId="1" builtinId="3"/>
    <cellStyle name="Comma 4" xfId="5"/>
    <cellStyle name="Hyperlink" xfId="3" builtinId="8"/>
    <cellStyle name="Normal" xfId="0" builtinId="0"/>
    <cellStyle name="Normal 2" xfId="4"/>
    <cellStyle name="Normal 2 4" xfId="6"/>
    <cellStyle name="Normal 4" xfId="7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110" zoomScaleNormal="11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11" sqref="B11"/>
    </sheetView>
  </sheetViews>
  <sheetFormatPr defaultRowHeight="15" x14ac:dyDescent="0.25"/>
  <cols>
    <col min="1" max="1" width="3.85546875" style="92" bestFit="1" customWidth="1"/>
    <col min="2" max="2" width="41" style="92" customWidth="1"/>
    <col min="3" max="3" width="11" style="94" customWidth="1"/>
    <col min="4" max="4" width="11.140625" style="94" customWidth="1"/>
    <col min="5" max="5" width="10.28515625" style="95" customWidth="1"/>
    <col min="6" max="6" width="10.7109375" style="94" bestFit="1" customWidth="1"/>
    <col min="7" max="7" width="12.7109375" style="94" customWidth="1"/>
    <col min="8" max="8" width="11.85546875" style="94" bestFit="1" customWidth="1"/>
    <col min="9" max="9" width="12.28515625" style="94" customWidth="1"/>
    <col min="10" max="10" width="34.140625" style="96" customWidth="1"/>
    <col min="11" max="11" width="19.85546875" style="97" customWidth="1"/>
    <col min="12" max="12" width="5.42578125" style="92" customWidth="1"/>
    <col min="13" max="13" width="8.42578125" style="92" customWidth="1"/>
    <col min="14" max="14" width="9.140625" style="92"/>
    <col min="15" max="15" width="12.7109375" style="92" bestFit="1" customWidth="1"/>
    <col min="16" max="16384" width="9.140625" style="92"/>
  </cols>
  <sheetData>
    <row r="1" spans="1:13" s="7" customFormat="1" ht="15.75" customHeight="1" x14ac:dyDescent="0.2">
      <c r="A1" s="1"/>
      <c r="B1" s="2"/>
      <c r="C1" s="3"/>
      <c r="D1" s="3"/>
      <c r="E1" s="4"/>
      <c r="F1" s="3"/>
      <c r="G1" s="5"/>
      <c r="H1" s="6"/>
      <c r="I1" s="100" t="s">
        <v>0</v>
      </c>
      <c r="J1" s="101"/>
      <c r="K1" s="101"/>
      <c r="L1" s="101"/>
      <c r="M1" s="102"/>
    </row>
    <row r="2" spans="1:13" s="14" customFormat="1" ht="14.25" customHeight="1" x14ac:dyDescent="0.2">
      <c r="A2" s="8"/>
      <c r="B2" s="9"/>
      <c r="C2" s="10"/>
      <c r="D2" s="10"/>
      <c r="E2" s="11"/>
      <c r="F2" s="10"/>
      <c r="G2" s="12"/>
      <c r="H2" s="13"/>
      <c r="I2" s="100"/>
      <c r="J2" s="101"/>
      <c r="K2" s="101"/>
      <c r="L2" s="101"/>
      <c r="M2" s="102"/>
    </row>
    <row r="3" spans="1:13" s="14" customFormat="1" ht="14.25" customHeight="1" x14ac:dyDescent="0.2">
      <c r="A3" s="8"/>
      <c r="B3" s="15"/>
      <c r="C3" s="10"/>
      <c r="D3" s="10"/>
      <c r="E3" s="11"/>
      <c r="F3" s="10"/>
      <c r="G3" s="12"/>
      <c r="H3" s="13"/>
      <c r="I3" s="103" t="s">
        <v>1</v>
      </c>
      <c r="J3" s="104"/>
      <c r="K3" s="104"/>
      <c r="L3" s="104"/>
      <c r="M3" s="105"/>
    </row>
    <row r="4" spans="1:13" s="14" customFormat="1" ht="19.5" customHeight="1" x14ac:dyDescent="0.2">
      <c r="A4" s="16"/>
      <c r="B4" s="17"/>
      <c r="C4" s="18"/>
      <c r="D4" s="18"/>
      <c r="E4" s="19"/>
      <c r="F4" s="18"/>
      <c r="G4" s="20"/>
      <c r="H4" s="21"/>
      <c r="I4" s="103"/>
      <c r="J4" s="104"/>
      <c r="K4" s="104"/>
      <c r="L4" s="104"/>
      <c r="M4" s="105"/>
    </row>
    <row r="5" spans="1:13" s="24" customFormat="1" ht="15" customHeight="1" x14ac:dyDescent="0.25">
      <c r="A5" s="106" t="s">
        <v>2</v>
      </c>
      <c r="B5" s="108" t="s">
        <v>3</v>
      </c>
      <c r="C5" s="109" t="s">
        <v>4</v>
      </c>
      <c r="D5" s="111" t="s">
        <v>5</v>
      </c>
      <c r="E5" s="113" t="s">
        <v>6</v>
      </c>
      <c r="F5" s="22" t="s">
        <v>7</v>
      </c>
      <c r="G5" s="22" t="s">
        <v>8</v>
      </c>
      <c r="H5" s="22" t="s">
        <v>9</v>
      </c>
      <c r="I5" s="23" t="s">
        <v>10</v>
      </c>
      <c r="J5" s="115" t="s">
        <v>11</v>
      </c>
      <c r="K5" s="117" t="s">
        <v>12</v>
      </c>
      <c r="L5" s="119" t="s">
        <v>13</v>
      </c>
      <c r="M5" s="119" t="s">
        <v>14</v>
      </c>
    </row>
    <row r="6" spans="1:13" s="28" customFormat="1" ht="15" customHeight="1" x14ac:dyDescent="0.25">
      <c r="A6" s="107"/>
      <c r="B6" s="109"/>
      <c r="C6" s="110"/>
      <c r="D6" s="112"/>
      <c r="E6" s="114"/>
      <c r="F6" s="25" t="s">
        <v>15</v>
      </c>
      <c r="G6" s="26" t="s">
        <v>16</v>
      </c>
      <c r="H6" s="26" t="s">
        <v>17</v>
      </c>
      <c r="I6" s="27" t="s">
        <v>18</v>
      </c>
      <c r="J6" s="116"/>
      <c r="K6" s="118"/>
      <c r="L6" s="119"/>
      <c r="M6" s="119"/>
    </row>
    <row r="7" spans="1:13" s="38" customFormat="1" x14ac:dyDescent="0.25">
      <c r="A7" s="29">
        <v>1</v>
      </c>
      <c r="B7" s="30" t="s">
        <v>19</v>
      </c>
      <c r="C7" s="31" t="s">
        <v>20</v>
      </c>
      <c r="D7" s="32">
        <v>0</v>
      </c>
      <c r="E7" s="33">
        <v>3</v>
      </c>
      <c r="F7" s="34" t="s">
        <v>21</v>
      </c>
      <c r="G7" s="34"/>
      <c r="H7" s="32">
        <v>0</v>
      </c>
      <c r="I7" s="31"/>
      <c r="J7" s="35" t="s">
        <v>22</v>
      </c>
      <c r="K7" s="35"/>
      <c r="L7" s="36"/>
      <c r="M7" s="37">
        <f>L7*E7</f>
        <v>0</v>
      </c>
    </row>
    <row r="8" spans="1:13" s="38" customFormat="1" x14ac:dyDescent="0.25">
      <c r="A8" s="120">
        <v>2</v>
      </c>
      <c r="B8" s="121" t="s">
        <v>23</v>
      </c>
      <c r="C8" s="31" t="s">
        <v>20</v>
      </c>
      <c r="D8" s="32">
        <v>0</v>
      </c>
      <c r="E8" s="33">
        <v>3</v>
      </c>
      <c r="F8" s="33" t="s">
        <v>21</v>
      </c>
      <c r="G8" s="34"/>
      <c r="H8" s="32">
        <v>0</v>
      </c>
      <c r="I8" s="39"/>
      <c r="J8" s="40" t="s">
        <v>24</v>
      </c>
      <c r="K8" s="41"/>
      <c r="L8" s="42"/>
      <c r="M8" s="41"/>
    </row>
    <row r="9" spans="1:13" s="45" customFormat="1" x14ac:dyDescent="0.25">
      <c r="A9" s="120"/>
      <c r="B9" s="121"/>
      <c r="C9" s="31" t="s">
        <v>25</v>
      </c>
      <c r="D9" s="32">
        <v>2</v>
      </c>
      <c r="E9" s="33">
        <v>2</v>
      </c>
      <c r="F9" s="32" t="s">
        <v>26</v>
      </c>
      <c r="G9" s="43" t="s">
        <v>27</v>
      </c>
      <c r="H9" s="32" t="s">
        <v>28</v>
      </c>
      <c r="I9" s="31"/>
      <c r="J9" s="44" t="s">
        <v>29</v>
      </c>
      <c r="K9" s="30" t="s">
        <v>30</v>
      </c>
      <c r="L9" s="42"/>
      <c r="M9" s="41"/>
    </row>
    <row r="10" spans="1:13" s="45" customFormat="1" ht="15" customHeight="1" x14ac:dyDescent="0.25">
      <c r="A10" s="31">
        <v>3</v>
      </c>
      <c r="B10" s="40" t="s">
        <v>31</v>
      </c>
      <c r="C10" s="31"/>
      <c r="D10" s="46"/>
      <c r="E10" s="33"/>
      <c r="F10" s="34"/>
      <c r="G10" s="47"/>
      <c r="H10" s="46"/>
      <c r="I10" s="31"/>
      <c r="J10" s="48"/>
      <c r="K10" s="30"/>
      <c r="L10" s="44"/>
      <c r="M10" s="49">
        <f>L10*E10</f>
        <v>0</v>
      </c>
    </row>
    <row r="11" spans="1:13" s="45" customFormat="1" ht="15" customHeight="1" x14ac:dyDescent="0.25">
      <c r="A11" s="50">
        <v>3.1</v>
      </c>
      <c r="B11" s="51" t="s">
        <v>32</v>
      </c>
      <c r="C11" s="31" t="s">
        <v>33</v>
      </c>
      <c r="D11" s="43">
        <v>0</v>
      </c>
      <c r="E11" s="33">
        <v>1</v>
      </c>
      <c r="F11" s="34" t="s">
        <v>26</v>
      </c>
      <c r="G11" s="52" t="s">
        <v>34</v>
      </c>
      <c r="H11" s="43">
        <v>0</v>
      </c>
      <c r="I11" s="31"/>
      <c r="J11" s="53" t="s">
        <v>35</v>
      </c>
      <c r="K11" s="30"/>
      <c r="L11" s="44"/>
      <c r="M11" s="49"/>
    </row>
    <row r="12" spans="1:13" s="45" customFormat="1" ht="15" customHeight="1" x14ac:dyDescent="0.25">
      <c r="A12" s="50">
        <v>3.2</v>
      </c>
      <c r="B12" s="51" t="s">
        <v>36</v>
      </c>
      <c r="C12" s="31" t="s">
        <v>20</v>
      </c>
      <c r="D12" s="32">
        <v>0</v>
      </c>
      <c r="E12" s="33">
        <v>3</v>
      </c>
      <c r="F12" s="34" t="s">
        <v>21</v>
      </c>
      <c r="G12" s="34"/>
      <c r="H12" s="32">
        <v>0</v>
      </c>
      <c r="I12" s="31"/>
      <c r="J12" s="53" t="s">
        <v>35</v>
      </c>
      <c r="K12" s="30"/>
      <c r="L12" s="44"/>
      <c r="M12" s="49"/>
    </row>
    <row r="13" spans="1:13" s="45" customFormat="1" ht="15" customHeight="1" x14ac:dyDescent="0.25">
      <c r="A13" s="50">
        <v>3.3</v>
      </c>
      <c r="B13" s="51" t="s">
        <v>37</v>
      </c>
      <c r="C13" s="31" t="s">
        <v>25</v>
      </c>
      <c r="D13" s="32">
        <v>2</v>
      </c>
      <c r="E13" s="33">
        <v>2</v>
      </c>
      <c r="F13" s="34" t="s">
        <v>26</v>
      </c>
      <c r="G13" s="43" t="s">
        <v>27</v>
      </c>
      <c r="H13" s="32">
        <v>2</v>
      </c>
      <c r="I13" s="31"/>
      <c r="J13" s="53" t="s">
        <v>35</v>
      </c>
      <c r="K13" s="30" t="s">
        <v>30</v>
      </c>
      <c r="L13" s="44"/>
      <c r="M13" s="49"/>
    </row>
    <row r="14" spans="1:13" s="38" customFormat="1" x14ac:dyDescent="0.25">
      <c r="A14" s="120">
        <v>4</v>
      </c>
      <c r="B14" s="121" t="s">
        <v>38</v>
      </c>
      <c r="C14" s="31" t="s">
        <v>20</v>
      </c>
      <c r="D14" s="32">
        <v>0</v>
      </c>
      <c r="E14" s="122">
        <v>4</v>
      </c>
      <c r="F14" s="34" t="s">
        <v>39</v>
      </c>
      <c r="G14" s="34">
        <v>1</v>
      </c>
      <c r="H14" s="32">
        <v>0</v>
      </c>
      <c r="I14" s="39"/>
      <c r="J14" s="40" t="s">
        <v>24</v>
      </c>
      <c r="K14" s="41"/>
      <c r="L14" s="42"/>
      <c r="M14" s="41"/>
    </row>
    <row r="15" spans="1:13" s="45" customFormat="1" ht="30" x14ac:dyDescent="0.25">
      <c r="A15" s="120"/>
      <c r="B15" s="121"/>
      <c r="C15" s="31" t="s">
        <v>25</v>
      </c>
      <c r="D15" s="32" t="s">
        <v>40</v>
      </c>
      <c r="E15" s="122"/>
      <c r="F15" s="34" t="s">
        <v>41</v>
      </c>
      <c r="G15" s="34" t="s">
        <v>42</v>
      </c>
      <c r="H15" s="32" t="s">
        <v>40</v>
      </c>
      <c r="I15" s="31"/>
      <c r="J15" s="54" t="s">
        <v>43</v>
      </c>
      <c r="K15" s="30"/>
      <c r="L15" s="42"/>
      <c r="M15" s="41"/>
    </row>
    <row r="16" spans="1:13" s="38" customFormat="1" x14ac:dyDescent="0.25">
      <c r="A16" s="123">
        <v>5</v>
      </c>
      <c r="B16" s="121" t="s">
        <v>44</v>
      </c>
      <c r="C16" s="31" t="s">
        <v>20</v>
      </c>
      <c r="D16" s="32">
        <v>0</v>
      </c>
      <c r="E16" s="122">
        <v>4</v>
      </c>
      <c r="F16" s="34" t="s">
        <v>21</v>
      </c>
      <c r="G16" s="34"/>
      <c r="H16" s="32">
        <v>0</v>
      </c>
      <c r="I16" s="55"/>
      <c r="J16" s="40" t="s">
        <v>24</v>
      </c>
      <c r="K16" s="56"/>
      <c r="L16" s="57"/>
      <c r="M16" s="58"/>
    </row>
    <row r="17" spans="1:14" s="38" customFormat="1" x14ac:dyDescent="0.25">
      <c r="A17" s="124"/>
      <c r="B17" s="121"/>
      <c r="C17" s="31" t="s">
        <v>25</v>
      </c>
      <c r="D17" s="32" t="s">
        <v>40</v>
      </c>
      <c r="E17" s="122"/>
      <c r="F17" s="34" t="s">
        <v>45</v>
      </c>
      <c r="G17" s="34" t="s">
        <v>46</v>
      </c>
      <c r="H17" s="32" t="s">
        <v>40</v>
      </c>
      <c r="I17" s="32"/>
      <c r="J17" s="59" t="s">
        <v>47</v>
      </c>
      <c r="K17" s="60" t="s">
        <v>48</v>
      </c>
      <c r="L17" s="57"/>
      <c r="M17" s="57"/>
    </row>
    <row r="18" spans="1:14" s="38" customFormat="1" x14ac:dyDescent="0.25">
      <c r="A18" s="123">
        <v>6</v>
      </c>
      <c r="B18" s="121" t="s">
        <v>49</v>
      </c>
      <c r="C18" s="31" t="s">
        <v>20</v>
      </c>
      <c r="D18" s="32">
        <v>0</v>
      </c>
      <c r="E18" s="122">
        <v>2</v>
      </c>
      <c r="F18" s="34" t="s">
        <v>21</v>
      </c>
      <c r="G18" s="34"/>
      <c r="H18" s="32">
        <v>0</v>
      </c>
      <c r="I18" s="55"/>
      <c r="J18" s="40" t="s">
        <v>24</v>
      </c>
      <c r="K18" s="61"/>
      <c r="L18" s="57"/>
      <c r="M18" s="58"/>
    </row>
    <row r="19" spans="1:14" s="63" customFormat="1" x14ac:dyDescent="0.25">
      <c r="A19" s="124"/>
      <c r="B19" s="121"/>
      <c r="C19" s="31" t="s">
        <v>25</v>
      </c>
      <c r="D19" s="32" t="s">
        <v>40</v>
      </c>
      <c r="E19" s="122"/>
      <c r="F19" s="34" t="s">
        <v>41</v>
      </c>
      <c r="G19" s="34" t="s">
        <v>42</v>
      </c>
      <c r="H19" s="32" t="s">
        <v>40</v>
      </c>
      <c r="I19" s="32"/>
      <c r="J19" s="59" t="s">
        <v>50</v>
      </c>
      <c r="K19" s="59" t="s">
        <v>51</v>
      </c>
      <c r="L19" s="62"/>
      <c r="M19" s="62"/>
    </row>
    <row r="20" spans="1:14" s="38" customFormat="1" x14ac:dyDescent="0.25">
      <c r="A20" s="123">
        <v>7</v>
      </c>
      <c r="B20" s="125" t="s">
        <v>52</v>
      </c>
      <c r="C20" s="31" t="s">
        <v>20</v>
      </c>
      <c r="D20" s="32">
        <v>0</v>
      </c>
      <c r="E20" s="122">
        <v>2</v>
      </c>
      <c r="F20" s="34" t="s">
        <v>39</v>
      </c>
      <c r="G20" s="34">
        <v>1</v>
      </c>
      <c r="H20" s="32">
        <v>0</v>
      </c>
      <c r="I20" s="55"/>
      <c r="J20" s="40" t="s">
        <v>24</v>
      </c>
      <c r="K20" s="61"/>
      <c r="L20" s="57"/>
      <c r="M20" s="64"/>
    </row>
    <row r="21" spans="1:14" s="63" customFormat="1" x14ac:dyDescent="0.25">
      <c r="A21" s="124"/>
      <c r="B21" s="125"/>
      <c r="C21" s="31" t="s">
        <v>25</v>
      </c>
      <c r="D21" s="32" t="s">
        <v>40</v>
      </c>
      <c r="E21" s="122"/>
      <c r="F21" s="34" t="s">
        <v>41</v>
      </c>
      <c r="G21" s="34" t="s">
        <v>42</v>
      </c>
      <c r="H21" s="32" t="s">
        <v>40</v>
      </c>
      <c r="I21" s="32"/>
      <c r="J21" s="59" t="s">
        <v>50</v>
      </c>
      <c r="K21" s="59" t="s">
        <v>53</v>
      </c>
      <c r="L21" s="62"/>
      <c r="M21" s="62"/>
    </row>
    <row r="22" spans="1:14" s="63" customFormat="1" ht="30" x14ac:dyDescent="0.25">
      <c r="A22" s="65">
        <v>8</v>
      </c>
      <c r="B22" s="30" t="s">
        <v>54</v>
      </c>
      <c r="C22" s="31" t="s">
        <v>25</v>
      </c>
      <c r="D22" s="32" t="s">
        <v>40</v>
      </c>
      <c r="E22" s="33">
        <v>1</v>
      </c>
      <c r="F22" s="34" t="s">
        <v>41</v>
      </c>
      <c r="G22" s="34" t="s">
        <v>42</v>
      </c>
      <c r="H22" s="32" t="s">
        <v>40</v>
      </c>
      <c r="I22" s="32"/>
      <c r="J22" s="59" t="s">
        <v>50</v>
      </c>
      <c r="K22" s="59" t="s">
        <v>55</v>
      </c>
      <c r="L22" s="62"/>
      <c r="M22" s="62"/>
    </row>
    <row r="23" spans="1:14" s="38" customFormat="1" ht="30" x14ac:dyDescent="0.25">
      <c r="A23" s="65">
        <v>9</v>
      </c>
      <c r="B23" s="66" t="s">
        <v>56</v>
      </c>
      <c r="C23" s="67" t="s">
        <v>25</v>
      </c>
      <c r="D23" s="68" t="s">
        <v>40</v>
      </c>
      <c r="E23" s="33">
        <v>1</v>
      </c>
      <c r="F23" s="67" t="s">
        <v>57</v>
      </c>
      <c r="G23" s="67" t="s">
        <v>58</v>
      </c>
      <c r="H23" s="68" t="s">
        <v>40</v>
      </c>
      <c r="I23" s="32"/>
      <c r="J23" s="59" t="s">
        <v>50</v>
      </c>
      <c r="K23" s="60" t="s">
        <v>59</v>
      </c>
      <c r="L23" s="57"/>
      <c r="M23" s="57"/>
    </row>
    <row r="24" spans="1:14" s="38" customFormat="1" x14ac:dyDescent="0.25">
      <c r="A24" s="69">
        <v>10</v>
      </c>
      <c r="B24" s="30" t="s">
        <v>60</v>
      </c>
      <c r="C24" s="31" t="s">
        <v>61</v>
      </c>
      <c r="D24" s="32">
        <v>4</v>
      </c>
      <c r="E24" s="33">
        <v>1</v>
      </c>
      <c r="F24" s="34" t="s">
        <v>62</v>
      </c>
      <c r="G24" s="34"/>
      <c r="H24" s="34">
        <v>4</v>
      </c>
      <c r="I24" s="34"/>
      <c r="J24" s="59" t="s">
        <v>50</v>
      </c>
      <c r="K24" s="56"/>
      <c r="L24" s="57"/>
      <c r="M24" s="57"/>
    </row>
    <row r="25" spans="1:14" s="38" customFormat="1" x14ac:dyDescent="0.25">
      <c r="A25" s="31">
        <v>11</v>
      </c>
      <c r="B25" s="30" t="s">
        <v>63</v>
      </c>
      <c r="C25" s="31" t="s">
        <v>61</v>
      </c>
      <c r="D25" s="46">
        <v>0</v>
      </c>
      <c r="E25" s="70">
        <v>1</v>
      </c>
      <c r="F25" s="71" t="s">
        <v>21</v>
      </c>
      <c r="G25" s="71"/>
      <c r="H25" s="46">
        <v>0</v>
      </c>
      <c r="I25" s="71"/>
      <c r="J25" s="72" t="s">
        <v>64</v>
      </c>
      <c r="K25" s="72"/>
      <c r="L25" s="57"/>
      <c r="M25" s="58">
        <f>L25*E25</f>
        <v>0</v>
      </c>
    </row>
    <row r="26" spans="1:14" s="45" customFormat="1" x14ac:dyDescent="0.25">
      <c r="A26" s="31">
        <v>12</v>
      </c>
      <c r="B26" s="72" t="s">
        <v>65</v>
      </c>
      <c r="C26" s="73" t="s">
        <v>66</v>
      </c>
      <c r="D26" s="74">
        <v>1</v>
      </c>
      <c r="E26" s="71">
        <v>2</v>
      </c>
      <c r="F26" s="73"/>
      <c r="G26" s="73"/>
      <c r="H26" s="74">
        <v>1</v>
      </c>
      <c r="I26" s="75" t="s">
        <v>39</v>
      </c>
      <c r="J26" s="30" t="s">
        <v>67</v>
      </c>
      <c r="K26" s="40"/>
      <c r="L26" s="44"/>
      <c r="M26" s="49">
        <f>L26*E26</f>
        <v>0</v>
      </c>
    </row>
    <row r="27" spans="1:14" s="38" customFormat="1" ht="30" x14ac:dyDescent="0.25">
      <c r="A27" s="69">
        <v>13</v>
      </c>
      <c r="B27" s="30" t="s">
        <v>68</v>
      </c>
      <c r="C27" s="31" t="s">
        <v>61</v>
      </c>
      <c r="D27" s="39">
        <v>0</v>
      </c>
      <c r="E27" s="76">
        <v>1</v>
      </c>
      <c r="F27" s="77" t="s">
        <v>69</v>
      </c>
      <c r="G27" s="78" t="s">
        <v>70</v>
      </c>
      <c r="H27" s="79" t="s">
        <v>71</v>
      </c>
      <c r="I27" s="39" t="s">
        <v>72</v>
      </c>
      <c r="J27" s="80" t="s">
        <v>73</v>
      </c>
      <c r="K27" s="80" t="s">
        <v>74</v>
      </c>
      <c r="L27" s="44"/>
      <c r="M27" s="49">
        <f>L27*E27</f>
        <v>0</v>
      </c>
    </row>
    <row r="28" spans="1:14" s="91" customFormat="1" ht="14.25" x14ac:dyDescent="0.2">
      <c r="A28" s="81"/>
      <c r="B28" s="82" t="s">
        <v>75</v>
      </c>
      <c r="C28" s="83"/>
      <c r="D28" s="84"/>
      <c r="E28" s="85">
        <f>SUM(E7:E27)</f>
        <v>33</v>
      </c>
      <c r="F28" s="86"/>
      <c r="G28" s="83"/>
      <c r="H28" s="83"/>
      <c r="I28" s="83"/>
      <c r="J28" s="87"/>
      <c r="K28" s="88"/>
      <c r="L28" s="84"/>
      <c r="M28" s="89">
        <f>SUM(M7:M27)</f>
        <v>0</v>
      </c>
      <c r="N28" s="90"/>
    </row>
    <row r="30" spans="1:14" x14ac:dyDescent="0.25">
      <c r="B30" s="93" t="s">
        <v>76</v>
      </c>
    </row>
    <row r="31" spans="1:14" x14ac:dyDescent="0.25">
      <c r="B31" s="98" t="s">
        <v>77</v>
      </c>
      <c r="C31" s="98" t="s">
        <v>78</v>
      </c>
      <c r="D31" s="98" t="s">
        <v>79</v>
      </c>
      <c r="E31" s="98" t="s">
        <v>80</v>
      </c>
      <c r="I31" s="96"/>
      <c r="J31" s="97"/>
      <c r="K31" s="92"/>
    </row>
    <row r="32" spans="1:14" ht="28.5" x14ac:dyDescent="0.25">
      <c r="B32" s="98" t="s">
        <v>81</v>
      </c>
      <c r="C32" s="99" t="s">
        <v>7</v>
      </c>
      <c r="D32" s="99" t="s">
        <v>82</v>
      </c>
      <c r="E32" s="99" t="s">
        <v>83</v>
      </c>
      <c r="I32" s="96"/>
      <c r="J32" s="97"/>
      <c r="K32" s="92"/>
    </row>
  </sheetData>
  <mergeCells count="25">
    <mergeCell ref="A20:A21"/>
    <mergeCell ref="B20:B21"/>
    <mergeCell ref="E20:E21"/>
    <mergeCell ref="A16:A17"/>
    <mergeCell ref="B16:B17"/>
    <mergeCell ref="E16:E17"/>
    <mergeCell ref="A18:A19"/>
    <mergeCell ref="B18:B19"/>
    <mergeCell ref="E18:E19"/>
    <mergeCell ref="A8:A9"/>
    <mergeCell ref="B8:B9"/>
    <mergeCell ref="A14:A15"/>
    <mergeCell ref="B14:B15"/>
    <mergeCell ref="E14:E15"/>
    <mergeCell ref="I1:M2"/>
    <mergeCell ref="I3:M4"/>
    <mergeCell ref="A5:A6"/>
    <mergeCell ref="B5:B6"/>
    <mergeCell ref="C5:C6"/>
    <mergeCell ref="D5:D6"/>
    <mergeCell ref="E5:E6"/>
    <mergeCell ref="J5:J6"/>
    <mergeCell ref="K5:K6"/>
    <mergeCell ref="L5:L6"/>
    <mergeCell ref="M5:M6"/>
  </mergeCells>
  <pageMargins left="0" right="0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KT-Bán Hàng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HSC2012</dc:creator>
  <cp:lastModifiedBy>Hai.NguyenXuan</cp:lastModifiedBy>
  <dcterms:created xsi:type="dcterms:W3CDTF">2016-04-06T07:18:04Z</dcterms:created>
  <dcterms:modified xsi:type="dcterms:W3CDTF">2016-05-30T01:14:05Z</dcterms:modified>
</cp:coreProperties>
</file>